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60" windowWidth="5670" windowHeight="6540" activeTab="1"/>
  </bookViews>
  <sheets>
    <sheet name="Sheet2" sheetId="1" r:id="rId1"/>
    <sheet name="表" sheetId="2" r:id="rId2"/>
  </sheets>
  <definedNames/>
  <calcPr fullCalcOnLoad="1"/>
</workbook>
</file>

<file path=xl/sharedStrings.xml><?xml version="1.0" encoding="utf-8"?>
<sst xmlns="http://schemas.openxmlformats.org/spreadsheetml/2006/main" count="94" uniqueCount="87">
  <si>
    <t>干净通讯线铜米</t>
  </si>
  <si>
    <t>增.减仓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</si>
  <si>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</si>
  <si>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</si>
  <si>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</si>
  <si>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</si>
  <si>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</si>
  <si>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</si>
  <si>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</si>
  <si>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</si>
  <si>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</si>
  <si>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</si>
  <si>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</si>
  <si>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</si>
  <si>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</si>
  <si>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佛</t>
  </si>
  <si>
    <t>山</t>
  </si>
  <si>
    <t>区</t>
  </si>
  <si>
    <t>上</t>
  </si>
  <si>
    <t>海</t>
  </si>
  <si>
    <t>铝锭</t>
  </si>
  <si>
    <t>1#光亮铜线</t>
  </si>
  <si>
    <t>割胶铝线</t>
  </si>
  <si>
    <r>
      <t>南华牌0#锌(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</si>
  <si>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</si>
  <si>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</si>
  <si>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</si>
  <si>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</si>
  <si>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>伦 敦 铜</t>
  </si>
  <si>
    <t>伦 敦 铝</t>
  </si>
  <si>
    <t>伦 敦 锌</t>
  </si>
  <si>
    <t>伦 敦 镍</t>
  </si>
  <si>
    <t>品    种</t>
  </si>
  <si>
    <t xml:space="preserve">      种                 </t>
  </si>
  <si>
    <t xml:space="preserve">品                   </t>
  </si>
  <si>
    <t>交</t>
  </si>
  <si>
    <t>所</t>
  </si>
  <si>
    <t xml:space="preserve"> </t>
  </si>
  <si>
    <t>电解铜（国产）</t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</si>
  <si>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7.4-7.6</t>
    </r>
    <r>
      <rPr>
        <sz val="10"/>
        <color indexed="8"/>
        <rFont val="幼圆"/>
        <family val="3"/>
      </rPr>
      <t>%)</t>
    </r>
  </si>
  <si>
    <r>
      <t>广西、云南0#</t>
    </r>
    <r>
      <rPr>
        <sz val="10"/>
        <color indexed="8"/>
        <rFont val="幼圆"/>
        <family val="3"/>
      </rPr>
      <t>(电解)(批售价)</t>
    </r>
  </si>
  <si>
    <r>
      <t>马达铜</t>
    </r>
    <r>
      <rPr>
        <sz val="11"/>
        <color indexed="8"/>
        <rFont val="幼圆"/>
        <family val="3"/>
      </rPr>
      <t>（92-93%）</t>
    </r>
  </si>
  <si>
    <t>上交所铜</t>
  </si>
  <si>
    <t>上交所铝</t>
  </si>
  <si>
    <t>上交所锌</t>
  </si>
  <si>
    <r>
      <t>美国2#铜</t>
    </r>
    <r>
      <rPr>
        <sz val="11"/>
        <color indexed="8"/>
        <rFont val="幼圆"/>
        <family val="3"/>
      </rPr>
      <t>（94-95%）</t>
    </r>
  </si>
  <si>
    <t xml:space="preserve"> 升.跌幅</t>
  </si>
  <si>
    <r>
      <t>破碎紫铜</t>
    </r>
    <r>
      <rPr>
        <sz val="10"/>
        <color indexed="8"/>
        <rFont val="幼圆"/>
        <family val="3"/>
      </rPr>
      <t>（91-92%）</t>
    </r>
  </si>
  <si>
    <t>LME电铜</t>
  </si>
  <si>
    <t>LME电铝</t>
  </si>
  <si>
    <t>LME电锌</t>
  </si>
  <si>
    <t>LME电镍</t>
  </si>
  <si>
    <t xml:space="preserve"> 2010 年 12 月 份 金 属 表 现</t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</si>
  <si>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</si>
  <si>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注:升跌以</t>
    </r>
    <r>
      <rPr>
        <sz val="13"/>
        <color indexed="8"/>
        <rFont val="隶书"/>
        <family val="3"/>
      </rPr>
      <t>2010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12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01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2010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12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</si>
  <si>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r>
      <t>上交所</t>
    </r>
    <r>
      <rPr>
        <sz val="12"/>
        <color indexed="8"/>
        <rFont val="Times New Roman"/>
        <family val="1"/>
      </rPr>
      <t>2011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</si>
  <si>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2011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幼圆"/>
        <family val="3"/>
      </rPr>
      <t>月期铝</t>
    </r>
  </si>
  <si>
    <r>
      <t>上交所</t>
    </r>
    <r>
      <rPr>
        <sz val="12"/>
        <color indexed="8"/>
        <rFont val="Times New Roman"/>
        <family val="1"/>
      </rPr>
      <t>2011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幼圆"/>
        <family val="3"/>
      </rPr>
      <t>月期锌</t>
    </r>
  </si>
  <si>
    <t>+350</t>
  </si>
  <si>
    <t>+5200</t>
  </si>
  <si>
    <t>+3100</t>
  </si>
  <si>
    <t>+2800</t>
  </si>
  <si>
    <t>+2900</t>
  </si>
  <si>
    <t>+290</t>
  </si>
  <si>
    <t>+300</t>
  </si>
  <si>
    <t>+1650</t>
  </si>
  <si>
    <t>+1550</t>
  </si>
  <si>
    <t>+1200</t>
  </si>
  <si>
    <t>+500</t>
  </si>
  <si>
    <t>+6800</t>
  </si>
  <si>
    <t>2010 年12月 份 库 存 变 化</t>
  </si>
  <si>
    <t>2010年12月1日</t>
  </si>
  <si>
    <t>2010年12月31日</t>
  </si>
  <si>
    <t>+22700</t>
  </si>
  <si>
    <t>-11700</t>
  </si>
  <si>
    <t>+69999</t>
  </si>
  <si>
    <t>+3870</t>
  </si>
  <si>
    <t>+9279</t>
  </si>
  <si>
    <t>-20871</t>
  </si>
  <si>
    <t>+13108</t>
  </si>
  <si>
    <t>+1047</t>
  </si>
  <si>
    <t>+124</t>
  </si>
  <si>
    <t>+266</t>
  </si>
  <si>
    <t>+1261</t>
  </si>
  <si>
    <t>+7920</t>
  </si>
  <si>
    <t>+455</t>
  </si>
  <si>
    <t>+1775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</si>
</sst>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9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b/>
      <sz val="14"/>
      <name val="楷体_GB2312"/>
      <family val="3"/>
    </font>
    <font>
      <sz val="12"/>
      <name val="幼圆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b/>
      <sz val="11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/>
    </xf>
    <xf numFmtId="0" fontId="16" fillId="0" borderId="1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58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58" fontId="5" fillId="0" borderId="2" xfId="0" applyNumberFormat="1" applyFont="1" applyBorder="1" applyAlignment="1">
      <alignment horizontal="center" vertical="center"/>
    </xf>
    <xf numFmtId="58" fontId="5" fillId="0" borderId="4" xfId="0" applyNumberFormat="1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58" fontId="5" fillId="0" borderId="2" xfId="0" applyNumberFormat="1" applyFont="1" applyBorder="1" applyAlignment="1">
      <alignment horizontal="center" vertical="center" wrapText="1"/>
    </xf>
    <xf numFmtId="58" fontId="5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7</xdr:col>
      <xdr:colOff>0</xdr:colOff>
      <xdr:row>1</xdr:row>
      <xdr:rowOff>19050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914400</xdr:colOff>
      <xdr:row>2</xdr:row>
      <xdr:rowOff>19050</xdr:rowOff>
    </xdr:from>
    <xdr:to>
      <xdr:col>1</xdr:col>
      <xdr:colOff>1143000</xdr:colOff>
      <xdr:row>3</xdr:row>
      <xdr:rowOff>47625</xdr:rowOff>
    </xdr:to>
    <xdr:sp>
      <xdr:nvSpPr>
        <xdr:cNvPr id="2" name="Rectangle 1"/>
        <xdr:cNvSpPr>
          <a:spLocks/>
        </xdr:cNvSpPr>
      </xdr:nvSpPr>
      <xdr:spPr>
        <a:xfrm>
          <a:off x="1343025" y="1114425"/>
          <a:ext cx="228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228850" y="1304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1771650</xdr:colOff>
      <xdr:row>3</xdr:row>
      <xdr:rowOff>209550</xdr:rowOff>
    </xdr:to>
    <xdr:sp>
      <xdr:nvSpPr>
        <xdr:cNvPr id="4" name="Line 5"/>
        <xdr:cNvSpPr>
          <a:spLocks/>
        </xdr:cNvSpPr>
      </xdr:nvSpPr>
      <xdr:spPr>
        <a:xfrm>
          <a:off x="419100" y="1095375"/>
          <a:ext cx="17811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2</xdr:row>
      <xdr:rowOff>19050</xdr:rowOff>
    </xdr:from>
    <xdr:to>
      <xdr:col>1</xdr:col>
      <xdr:colOff>1619250</xdr:colOff>
      <xdr:row>3</xdr:row>
      <xdr:rowOff>19050</xdr:rowOff>
    </xdr:to>
    <xdr:sp>
      <xdr:nvSpPr>
        <xdr:cNvPr id="5" name="Rectangle 15"/>
        <xdr:cNvSpPr>
          <a:spLocks/>
        </xdr:cNvSpPr>
      </xdr:nvSpPr>
      <xdr:spPr>
        <a:xfrm>
          <a:off x="1771650" y="1114425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7</xdr:col>
      <xdr:colOff>419100</xdr:colOff>
      <xdr:row>31</xdr:row>
      <xdr:rowOff>66675</xdr:rowOff>
    </xdr:from>
    <xdr:to>
      <xdr:col>7</xdr:col>
      <xdr:colOff>895350</xdr:colOff>
      <xdr:row>33</xdr:row>
      <xdr:rowOff>28575</xdr:rowOff>
    </xdr:to>
    <xdr:sp>
      <xdr:nvSpPr>
        <xdr:cNvPr id="6" name="Rectangle 132"/>
        <xdr:cNvSpPr>
          <a:spLocks/>
        </xdr:cNvSpPr>
      </xdr:nvSpPr>
      <xdr:spPr>
        <a:xfrm>
          <a:off x="7362825" y="7724775"/>
          <a:ext cx="4762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638175</xdr:rowOff>
    </xdr:from>
    <xdr:to>
      <xdr:col>6</xdr:col>
      <xdr:colOff>866775</xdr:colOff>
      <xdr:row>0</xdr:row>
      <xdr:rowOff>809625</xdr:rowOff>
    </xdr:to>
    <xdr:sp>
      <xdr:nvSpPr>
        <xdr:cNvPr id="7" name="Rectangle 135"/>
        <xdr:cNvSpPr>
          <a:spLocks/>
        </xdr:cNvSpPr>
      </xdr:nvSpPr>
      <xdr:spPr>
        <a:xfrm>
          <a:off x="5172075" y="638175"/>
          <a:ext cx="1695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2011年1月5日星期三</a:t>
          </a:r>
        </a:p>
      </xdr:txBody>
    </xdr:sp>
    <xdr:clientData/>
  </xdr:twoCellAnchor>
  <xdr:twoCellAnchor editAs="oneCell">
    <xdr:from>
      <xdr:col>0</xdr:col>
      <xdr:colOff>85725</xdr:colOff>
      <xdr:row>30</xdr:row>
      <xdr:rowOff>19050</xdr:rowOff>
    </xdr:from>
    <xdr:to>
      <xdr:col>6</xdr:col>
      <xdr:colOff>838200</xdr:colOff>
      <xdr:row>42</xdr:row>
      <xdr:rowOff>171450</xdr:rowOff>
    </xdr:to>
    <xdr:pic>
      <xdr:nvPicPr>
        <xdr:cNvPr id="8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7477125"/>
          <a:ext cx="67532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D9"/>
    </sheetView>
  </sheetViews>
  <sheetFormatPr defaultColWidth="9.00390625" defaultRowHeight="14.25"/>
  <cols>
    <col min="1" max="5" width="22.125" style="0" customWidth="1"/>
    <col min="6" max="6" width="22.125" style="7" customWidth="1"/>
  </cols>
  <sheetData>
    <row r="1" spans="1:6" ht="24" customHeight="1">
      <c r="A1" s="27" t="s">
        <v>70</v>
      </c>
      <c r="B1" s="27"/>
      <c r="C1" s="27"/>
      <c r="D1" s="27"/>
      <c r="E1" s="26"/>
      <c r="F1" s="26"/>
    </row>
    <row r="2" spans="1:6" ht="24.75" customHeight="1">
      <c r="A2" s="3" t="s">
        <v>32</v>
      </c>
      <c r="B2" s="8" t="s">
        <v>71</v>
      </c>
      <c r="C2" s="8" t="s">
        <v>72</v>
      </c>
      <c r="D2" s="8" t="s">
        <v>1</v>
      </c>
      <c r="E2" s="24"/>
      <c r="F2" s="8" t="s">
        <v>1</v>
      </c>
    </row>
    <row r="3" spans="1:6" ht="18" customHeight="1">
      <c r="A3" s="4" t="s">
        <v>28</v>
      </c>
      <c r="B3" s="2">
        <v>354850</v>
      </c>
      <c r="C3" s="2">
        <v>377550</v>
      </c>
      <c r="D3" s="21" t="s">
        <v>73</v>
      </c>
      <c r="E3" s="25"/>
      <c r="F3" s="20">
        <f aca="true" t="shared" si="0" ref="F3:F9">C3-B3</f>
        <v>22700</v>
      </c>
    </row>
    <row r="4" spans="1:6" ht="18" customHeight="1">
      <c r="A4" s="4" t="s">
        <v>29</v>
      </c>
      <c r="B4" s="2">
        <v>4288750</v>
      </c>
      <c r="C4" s="2">
        <v>4277050</v>
      </c>
      <c r="D4" s="21" t="s">
        <v>74</v>
      </c>
      <c r="E4" s="25"/>
      <c r="F4" s="20">
        <f t="shared" si="0"/>
        <v>-11700</v>
      </c>
    </row>
    <row r="5" spans="1:6" ht="18" customHeight="1">
      <c r="A5" s="4" t="s">
        <v>30</v>
      </c>
      <c r="B5" s="2">
        <v>631425</v>
      </c>
      <c r="C5" s="2">
        <v>701424</v>
      </c>
      <c r="D5" s="21" t="s">
        <v>75</v>
      </c>
      <c r="E5" s="25"/>
      <c r="F5" s="20">
        <f t="shared" si="0"/>
        <v>69999</v>
      </c>
    </row>
    <row r="6" spans="1:6" ht="18" customHeight="1">
      <c r="A6" s="4" t="s">
        <v>31</v>
      </c>
      <c r="B6" s="2">
        <v>131802</v>
      </c>
      <c r="C6" s="2">
        <v>135672</v>
      </c>
      <c r="D6" s="21" t="s">
        <v>76</v>
      </c>
      <c r="E6" s="25"/>
      <c r="F6" s="20">
        <f t="shared" si="0"/>
        <v>3870</v>
      </c>
    </row>
    <row r="7" spans="1:6" ht="18" customHeight="1">
      <c r="A7" s="4" t="s">
        <v>42</v>
      </c>
      <c r="B7" s="2">
        <v>122612</v>
      </c>
      <c r="C7" s="2">
        <v>131891</v>
      </c>
      <c r="D7" s="21" t="s">
        <v>77</v>
      </c>
      <c r="E7" s="25"/>
      <c r="F7" s="20">
        <f t="shared" si="0"/>
        <v>9279</v>
      </c>
    </row>
    <row r="8" spans="1:6" ht="18" customHeight="1">
      <c r="A8" s="4" t="s">
        <v>43</v>
      </c>
      <c r="B8" s="2">
        <v>462040</v>
      </c>
      <c r="C8" s="2">
        <v>441169</v>
      </c>
      <c r="D8" s="21" t="s">
        <v>78</v>
      </c>
      <c r="E8" s="25"/>
      <c r="F8" s="20">
        <f>C8-B8</f>
        <v>-20871</v>
      </c>
    </row>
    <row r="9" spans="1:6" ht="18" customHeight="1">
      <c r="A9" s="4" t="s">
        <v>44</v>
      </c>
      <c r="B9" s="2">
        <v>295575</v>
      </c>
      <c r="C9" s="2">
        <v>308683</v>
      </c>
      <c r="D9" s="21" t="s">
        <v>79</v>
      </c>
      <c r="E9" s="25"/>
      <c r="F9" s="20">
        <f t="shared" si="0"/>
        <v>13108</v>
      </c>
    </row>
    <row r="10" spans="3:5" ht="14.25">
      <c r="C10" s="19"/>
      <c r="D10" s="19"/>
      <c r="E10" s="19"/>
    </row>
    <row r="11" spans="3:5" ht="14.25">
      <c r="C11" s="19"/>
      <c r="D11" s="19"/>
      <c r="E11" s="19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16">
      <selection activeCell="H39" sqref="H39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8" width="12.375" style="5" customWidth="1"/>
    <col min="9" max="9" width="12.375" style="6" customWidth="1"/>
  </cols>
  <sheetData>
    <row r="1" ht="66" customHeight="1"/>
    <row r="2" spans="1:9" ht="20.25" customHeight="1">
      <c r="A2" s="27" t="s">
        <v>52</v>
      </c>
      <c r="B2" s="27"/>
      <c r="C2" s="27"/>
      <c r="D2" s="27"/>
      <c r="E2" s="27"/>
      <c r="F2" s="27"/>
      <c r="G2" s="27"/>
      <c r="H2" s="26"/>
      <c r="I2" s="26"/>
    </row>
    <row r="3" spans="1:10" ht="16.5" customHeight="1">
      <c r="A3" s="13" t="s">
        <v>8</v>
      </c>
      <c r="B3" s="17" t="s">
        <v>34</v>
      </c>
      <c r="C3" s="36">
        <v>40513</v>
      </c>
      <c r="D3" s="30" t="s">
        <v>53</v>
      </c>
      <c r="E3" s="32" t="s">
        <v>26</v>
      </c>
      <c r="F3" s="36">
        <v>40543</v>
      </c>
      <c r="G3" s="34" t="s">
        <v>46</v>
      </c>
      <c r="H3" s="22"/>
      <c r="I3" s="34" t="s">
        <v>27</v>
      </c>
      <c r="J3" t="s">
        <v>37</v>
      </c>
    </row>
    <row r="4" spans="1:9" ht="16.5" customHeight="1">
      <c r="A4" s="15" t="s">
        <v>9</v>
      </c>
      <c r="B4" s="16" t="s">
        <v>33</v>
      </c>
      <c r="C4" s="37"/>
      <c r="D4" s="31"/>
      <c r="E4" s="33"/>
      <c r="F4" s="37"/>
      <c r="G4" s="35"/>
      <c r="H4" s="22"/>
      <c r="I4" s="35"/>
    </row>
    <row r="5" spans="1:9" ht="18" customHeight="1">
      <c r="A5" s="13" t="s">
        <v>10</v>
      </c>
      <c r="B5" s="12" t="s">
        <v>48</v>
      </c>
      <c r="C5" s="2">
        <v>8638</v>
      </c>
      <c r="D5" s="2">
        <v>8638</v>
      </c>
      <c r="E5" s="2">
        <v>9685</v>
      </c>
      <c r="F5" s="2">
        <v>9685</v>
      </c>
      <c r="G5" s="21" t="s">
        <v>80</v>
      </c>
      <c r="H5" s="23"/>
      <c r="I5" s="20">
        <f aca="true" t="shared" si="0" ref="I5:I29">(F5-C5)</f>
        <v>1047</v>
      </c>
    </row>
    <row r="6" spans="1:9" ht="18" customHeight="1">
      <c r="A6" s="14" t="s">
        <v>11</v>
      </c>
      <c r="B6" s="1" t="s">
        <v>49</v>
      </c>
      <c r="C6" s="2">
        <v>2360</v>
      </c>
      <c r="D6" s="2">
        <v>2305</v>
      </c>
      <c r="E6" s="2">
        <v>2484</v>
      </c>
      <c r="F6" s="2">
        <v>2484</v>
      </c>
      <c r="G6" s="21" t="s">
        <v>81</v>
      </c>
      <c r="H6" s="25"/>
      <c r="I6" s="20">
        <f t="shared" si="0"/>
        <v>124</v>
      </c>
    </row>
    <row r="7" spans="1:9" ht="18" customHeight="1">
      <c r="A7" s="14" t="s">
        <v>12</v>
      </c>
      <c r="B7" s="1" t="s">
        <v>50</v>
      </c>
      <c r="C7" s="2">
        <v>2180</v>
      </c>
      <c r="D7" s="2">
        <v>2180</v>
      </c>
      <c r="E7" s="2">
        <v>2446</v>
      </c>
      <c r="F7" s="2">
        <v>2446</v>
      </c>
      <c r="G7" s="21" t="s">
        <v>82</v>
      </c>
      <c r="H7" s="25"/>
      <c r="I7" s="20">
        <f t="shared" si="0"/>
        <v>266</v>
      </c>
    </row>
    <row r="8" spans="1:9" ht="18" customHeight="1">
      <c r="A8" s="14" t="s">
        <v>13</v>
      </c>
      <c r="B8" s="1" t="s">
        <v>51</v>
      </c>
      <c r="C8" s="2">
        <v>23689</v>
      </c>
      <c r="D8" s="2">
        <v>23552</v>
      </c>
      <c r="E8" s="2">
        <v>24950</v>
      </c>
      <c r="F8" s="2">
        <v>24950</v>
      </c>
      <c r="G8" s="21" t="s">
        <v>83</v>
      </c>
      <c r="H8" s="23"/>
      <c r="I8" s="20">
        <f t="shared" si="0"/>
        <v>1261</v>
      </c>
    </row>
    <row r="9" spans="1:9" ht="18" customHeight="1">
      <c r="A9" s="14" t="s">
        <v>14</v>
      </c>
      <c r="B9" s="1" t="s">
        <v>55</v>
      </c>
      <c r="C9" s="2">
        <v>63540</v>
      </c>
      <c r="D9" s="2">
        <v>63540</v>
      </c>
      <c r="E9" s="2">
        <v>71460</v>
      </c>
      <c r="F9" s="2">
        <v>71460</v>
      </c>
      <c r="G9" s="21" t="s">
        <v>84</v>
      </c>
      <c r="H9" s="23"/>
      <c r="I9" s="20">
        <f t="shared" si="0"/>
        <v>7920</v>
      </c>
    </row>
    <row r="10" spans="1:9" ht="18" customHeight="1">
      <c r="A10" s="14" t="s">
        <v>35</v>
      </c>
      <c r="B10" s="1" t="s">
        <v>56</v>
      </c>
      <c r="C10" s="2">
        <v>16195</v>
      </c>
      <c r="D10" s="2">
        <v>16195</v>
      </c>
      <c r="E10" s="2">
        <v>16650</v>
      </c>
      <c r="F10" s="2">
        <v>16650</v>
      </c>
      <c r="G10" s="21" t="s">
        <v>85</v>
      </c>
      <c r="H10" s="23"/>
      <c r="I10" s="20">
        <f t="shared" si="0"/>
        <v>455</v>
      </c>
    </row>
    <row r="11" spans="1:9" ht="18" customHeight="1">
      <c r="A11" s="15" t="s">
        <v>36</v>
      </c>
      <c r="B11" s="1" t="s">
        <v>57</v>
      </c>
      <c r="C11" s="2">
        <v>17480</v>
      </c>
      <c r="D11" s="2">
        <v>17480</v>
      </c>
      <c r="E11" s="2">
        <v>19415</v>
      </c>
      <c r="F11" s="2">
        <v>19255</v>
      </c>
      <c r="G11" s="21" t="s">
        <v>86</v>
      </c>
      <c r="H11" s="23"/>
      <c r="I11" s="20">
        <f t="shared" si="0"/>
        <v>1775</v>
      </c>
    </row>
    <row r="12" spans="1:9" ht="18" customHeight="1">
      <c r="A12" s="9"/>
      <c r="B12" s="1" t="s">
        <v>5</v>
      </c>
      <c r="C12" s="2">
        <v>59400</v>
      </c>
      <c r="D12" s="2">
        <v>59400</v>
      </c>
      <c r="E12" s="2">
        <v>64600</v>
      </c>
      <c r="F12" s="2">
        <v>64600</v>
      </c>
      <c r="G12" s="21" t="s">
        <v>59</v>
      </c>
      <c r="H12" s="23"/>
      <c r="I12" s="20">
        <f t="shared" si="0"/>
        <v>5200</v>
      </c>
    </row>
    <row r="13" spans="1:9" ht="18" customHeight="1">
      <c r="A13" s="10"/>
      <c r="B13" s="1" t="s">
        <v>6</v>
      </c>
      <c r="C13" s="2">
        <v>58600</v>
      </c>
      <c r="D13" s="2">
        <v>58600</v>
      </c>
      <c r="E13" s="2">
        <v>61700</v>
      </c>
      <c r="F13" s="2">
        <v>61700</v>
      </c>
      <c r="G13" s="21" t="s">
        <v>60</v>
      </c>
      <c r="H13" s="23"/>
      <c r="I13" s="20">
        <f t="shared" si="0"/>
        <v>3100</v>
      </c>
    </row>
    <row r="14" spans="1:9" ht="18" customHeight="1">
      <c r="A14" s="10"/>
      <c r="B14" s="1" t="s">
        <v>38</v>
      </c>
      <c r="C14" s="2">
        <v>58300</v>
      </c>
      <c r="D14" s="2">
        <v>58300</v>
      </c>
      <c r="E14" s="2">
        <v>63500</v>
      </c>
      <c r="F14" s="2">
        <v>63500</v>
      </c>
      <c r="G14" s="21" t="s">
        <v>59</v>
      </c>
      <c r="H14" s="23"/>
      <c r="I14" s="20">
        <f t="shared" si="0"/>
        <v>5200</v>
      </c>
    </row>
    <row r="15" spans="1:9" ht="18" customHeight="1">
      <c r="A15" s="14" t="s">
        <v>15</v>
      </c>
      <c r="B15" s="1" t="s">
        <v>21</v>
      </c>
      <c r="C15" s="2">
        <v>57000</v>
      </c>
      <c r="D15" s="2">
        <v>57000</v>
      </c>
      <c r="E15" s="2">
        <v>59800</v>
      </c>
      <c r="F15" s="2">
        <v>59800</v>
      </c>
      <c r="G15" s="21" t="s">
        <v>61</v>
      </c>
      <c r="H15" s="23"/>
      <c r="I15" s="20">
        <f t="shared" si="0"/>
        <v>2800</v>
      </c>
    </row>
    <row r="16" spans="1:9" ht="18" customHeight="1">
      <c r="A16" s="10"/>
      <c r="B16" s="1" t="s">
        <v>0</v>
      </c>
      <c r="C16" s="2">
        <v>57400</v>
      </c>
      <c r="D16" s="2">
        <v>57400</v>
      </c>
      <c r="E16" s="2">
        <v>60300</v>
      </c>
      <c r="F16" s="2">
        <v>60300</v>
      </c>
      <c r="G16" s="21" t="s">
        <v>62</v>
      </c>
      <c r="H16" s="23"/>
      <c r="I16" s="20">
        <f t="shared" si="0"/>
        <v>2900</v>
      </c>
    </row>
    <row r="17" spans="1:9" ht="18" customHeight="1">
      <c r="A17" s="10"/>
      <c r="B17" s="1" t="s">
        <v>45</v>
      </c>
      <c r="C17" s="2">
        <v>54350</v>
      </c>
      <c r="D17" s="2">
        <v>54350</v>
      </c>
      <c r="E17" s="2">
        <v>57250</v>
      </c>
      <c r="F17" s="2">
        <v>57250</v>
      </c>
      <c r="G17" s="21" t="s">
        <v>62</v>
      </c>
      <c r="H17" s="23"/>
      <c r="I17" s="20">
        <f t="shared" si="0"/>
        <v>2900</v>
      </c>
    </row>
    <row r="18" spans="1:9" ht="18" customHeight="1">
      <c r="A18" s="14" t="s">
        <v>16</v>
      </c>
      <c r="B18" s="1" t="s">
        <v>41</v>
      </c>
      <c r="C18" s="2">
        <v>52150</v>
      </c>
      <c r="D18" s="2">
        <v>52150</v>
      </c>
      <c r="E18" s="2">
        <v>54950</v>
      </c>
      <c r="F18" s="2">
        <v>54950</v>
      </c>
      <c r="G18" s="21" t="s">
        <v>61</v>
      </c>
      <c r="H18" s="23"/>
      <c r="I18" s="20">
        <f t="shared" si="0"/>
        <v>2800</v>
      </c>
    </row>
    <row r="19" spans="1:9" ht="18" customHeight="1">
      <c r="A19" s="10"/>
      <c r="B19" s="1" t="s">
        <v>47</v>
      </c>
      <c r="C19" s="2">
        <v>51550</v>
      </c>
      <c r="D19" s="2">
        <v>51550</v>
      </c>
      <c r="E19" s="2">
        <v>54450</v>
      </c>
      <c r="F19" s="2">
        <v>54450</v>
      </c>
      <c r="G19" s="21" t="s">
        <v>62</v>
      </c>
      <c r="H19" s="23"/>
      <c r="I19" s="20">
        <f t="shared" si="0"/>
        <v>2900</v>
      </c>
    </row>
    <row r="20" spans="1:9" ht="18" customHeight="1">
      <c r="A20" s="10"/>
      <c r="B20" s="1" t="s">
        <v>2</v>
      </c>
      <c r="C20" s="2">
        <v>16180</v>
      </c>
      <c r="D20" s="2">
        <v>16180</v>
      </c>
      <c r="E20" s="2">
        <v>16490</v>
      </c>
      <c r="F20" s="2">
        <v>16470</v>
      </c>
      <c r="G20" s="21" t="s">
        <v>63</v>
      </c>
      <c r="H20" s="23"/>
      <c r="I20" s="20">
        <f t="shared" si="0"/>
        <v>290</v>
      </c>
    </row>
    <row r="21" spans="1:9" ht="18" customHeight="1">
      <c r="A21" s="14" t="s">
        <v>7</v>
      </c>
      <c r="B21" s="1" t="s">
        <v>4</v>
      </c>
      <c r="C21" s="2">
        <v>13550</v>
      </c>
      <c r="D21" s="2">
        <v>13550</v>
      </c>
      <c r="E21" s="2">
        <v>13850</v>
      </c>
      <c r="F21" s="2">
        <v>13850</v>
      </c>
      <c r="G21" s="21" t="s">
        <v>64</v>
      </c>
      <c r="H21" s="23"/>
      <c r="I21" s="20">
        <f t="shared" si="0"/>
        <v>300</v>
      </c>
    </row>
    <row r="22" spans="1:9" ht="18" customHeight="1">
      <c r="A22" s="14"/>
      <c r="B22" s="1" t="s">
        <v>22</v>
      </c>
      <c r="C22" s="2">
        <v>14450</v>
      </c>
      <c r="D22" s="2">
        <v>14450</v>
      </c>
      <c r="E22" s="2">
        <v>14750</v>
      </c>
      <c r="F22" s="2">
        <v>14750</v>
      </c>
      <c r="G22" s="21" t="s">
        <v>64</v>
      </c>
      <c r="H22" s="23"/>
      <c r="I22" s="20">
        <f t="shared" si="0"/>
        <v>300</v>
      </c>
    </row>
    <row r="23" spans="1:9" ht="18" customHeight="1">
      <c r="A23" s="10"/>
      <c r="B23" s="1" t="s">
        <v>23</v>
      </c>
      <c r="C23" s="2">
        <v>18350</v>
      </c>
      <c r="D23" s="2">
        <v>18350</v>
      </c>
      <c r="E23" s="2">
        <v>20000</v>
      </c>
      <c r="F23" s="2">
        <v>20000</v>
      </c>
      <c r="G23" s="21" t="s">
        <v>65</v>
      </c>
      <c r="H23" s="23"/>
      <c r="I23" s="20">
        <f t="shared" si="0"/>
        <v>1650</v>
      </c>
    </row>
    <row r="24" spans="1:9" ht="18" customHeight="1">
      <c r="A24" s="14" t="s">
        <v>17</v>
      </c>
      <c r="B24" s="18" t="s">
        <v>40</v>
      </c>
      <c r="C24" s="2">
        <v>16300</v>
      </c>
      <c r="D24" s="2">
        <v>16300</v>
      </c>
      <c r="E24" s="2">
        <v>17850</v>
      </c>
      <c r="F24" s="2">
        <v>17850</v>
      </c>
      <c r="G24" s="21" t="s">
        <v>66</v>
      </c>
      <c r="H24" s="23"/>
      <c r="I24" s="20">
        <f t="shared" si="0"/>
        <v>1550</v>
      </c>
    </row>
    <row r="25" spans="1:9" ht="18" customHeight="1">
      <c r="A25" s="10"/>
      <c r="B25" s="1" t="s">
        <v>24</v>
      </c>
      <c r="C25" s="2">
        <v>13300</v>
      </c>
      <c r="D25" s="2">
        <v>13300</v>
      </c>
      <c r="E25" s="2">
        <v>14500</v>
      </c>
      <c r="F25" s="2">
        <v>14500</v>
      </c>
      <c r="G25" s="21" t="s">
        <v>67</v>
      </c>
      <c r="H25" s="23"/>
      <c r="I25" s="20">
        <f t="shared" si="0"/>
        <v>1200</v>
      </c>
    </row>
    <row r="26" spans="1:9" ht="18" customHeight="1">
      <c r="A26" s="10"/>
      <c r="B26" s="1" t="s">
        <v>25</v>
      </c>
      <c r="C26" s="2">
        <v>14450</v>
      </c>
      <c r="D26" s="2">
        <v>14450</v>
      </c>
      <c r="E26" s="2">
        <v>14950</v>
      </c>
      <c r="F26" s="2">
        <v>14950</v>
      </c>
      <c r="G26" s="21" t="s">
        <v>68</v>
      </c>
      <c r="H26" s="23"/>
      <c r="I26" s="20">
        <f t="shared" si="0"/>
        <v>500</v>
      </c>
    </row>
    <row r="27" spans="1:9" ht="18" customHeight="1">
      <c r="A27" s="11"/>
      <c r="B27" s="1" t="s">
        <v>39</v>
      </c>
      <c r="C27" s="2">
        <v>14150</v>
      </c>
      <c r="D27" s="2">
        <v>14150</v>
      </c>
      <c r="E27" s="2">
        <v>14650</v>
      </c>
      <c r="F27" s="2">
        <v>14650</v>
      </c>
      <c r="G27" s="21" t="s">
        <v>68</v>
      </c>
      <c r="H27" s="23"/>
      <c r="I27" s="20">
        <f t="shared" si="0"/>
        <v>500</v>
      </c>
    </row>
    <row r="28" spans="1:9" ht="18" customHeight="1">
      <c r="A28" s="13" t="s">
        <v>18</v>
      </c>
      <c r="B28" s="1" t="s">
        <v>3</v>
      </c>
      <c r="C28" s="2">
        <v>62500</v>
      </c>
      <c r="D28" s="2">
        <v>62500</v>
      </c>
      <c r="E28" s="2">
        <v>69300</v>
      </c>
      <c r="F28" s="2">
        <v>69300</v>
      </c>
      <c r="G28" s="21" t="s">
        <v>69</v>
      </c>
      <c r="H28" s="23"/>
      <c r="I28" s="20">
        <f t="shared" si="0"/>
        <v>6800</v>
      </c>
    </row>
    <row r="29" spans="1:9" ht="18" customHeight="1">
      <c r="A29" s="15" t="s">
        <v>19</v>
      </c>
      <c r="B29" s="1" t="s">
        <v>20</v>
      </c>
      <c r="C29" s="2">
        <v>15910</v>
      </c>
      <c r="D29" s="2">
        <v>15910</v>
      </c>
      <c r="E29" s="2">
        <v>16260</v>
      </c>
      <c r="F29" s="2">
        <v>16260</v>
      </c>
      <c r="G29" s="21" t="s">
        <v>58</v>
      </c>
      <c r="H29" s="23"/>
      <c r="I29" s="20">
        <f t="shared" si="0"/>
        <v>350</v>
      </c>
    </row>
    <row r="30" spans="2:9" ht="18" customHeight="1">
      <c r="B30" s="28" t="s">
        <v>54</v>
      </c>
      <c r="C30" s="28"/>
      <c r="D30" s="28"/>
      <c r="E30" s="28"/>
      <c r="F30" s="28"/>
      <c r="G30" s="28"/>
      <c r="H30" s="29"/>
      <c r="I30" s="28"/>
    </row>
    <row r="31" ht="15.75" customHeight="1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</sheetData>
  <mergeCells count="8">
    <mergeCell ref="A2:G2"/>
    <mergeCell ref="B30:I30"/>
    <mergeCell ref="D3:D4"/>
    <mergeCell ref="E3:E4"/>
    <mergeCell ref="I3:I4"/>
    <mergeCell ref="C3:C4"/>
    <mergeCell ref="F3:F4"/>
    <mergeCell ref="G3:G4"/>
  </mergeCells>
  <printOptions/>
  <pageMargins left="0.34" right="0.2755905511811024" top="0.1968503937007874" bottom="0" header="0.275590551181102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2011-01-04T05:50:29Z</cp:lastPrinted>
  <dcterms:created xsi:type="dcterms:W3CDTF">2005-01-28T08:51:43Z</dcterms:created>
  <dcterms:modified xsi:type="dcterms:W3CDTF">2011-01-05T02:48:44Z</dcterms:modified>
  <cp:category/>
  <cp:version/>
  <cp:contentType/>
  <cp:contentStatus/>
</cp:coreProperties>
</file>